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26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<sst xmlns="http://schemas.openxmlformats.org/spreadsheetml/2006/main" count="31" uniqueCount="30">
  <si>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日期</t>
  </si>
  <si>
    <t>摘要</t>
  </si>
  <si>
    <t>收入</t>
  </si>
  <si>
    <t>支出</t>
  </si>
  <si>
    <t>结余</t>
  </si>
  <si>
    <t>单位：元</t>
  </si>
  <si>
    <t>看望省聋儿康复中心购糖果</t>
  </si>
  <si>
    <t>周年庆活动结余</t>
  </si>
  <si>
    <t>小耳朵生日捐款志愿者活动费用</t>
  </si>
  <si>
    <t>山水天堂捐款志愿者活动费用</t>
  </si>
  <si>
    <t>山水天堂捐款志愿者活动费用</t>
  </si>
  <si>
    <t>山水天堂捐款志愿者活动费用</t>
  </si>
  <si>
    <t>水儿小芳经手天台监察孩子手套饼干等费用</t>
  </si>
  <si>
    <t>白老干赞助天台监察费用</t>
  </si>
  <si>
    <t>小芳经手004号孩子生活费用</t>
  </si>
  <si>
    <t>捐助天台监察费用水儿155.64小芳100</t>
  </si>
  <si>
    <t>水儿经手在水一方老年公寓活动购水果</t>
  </si>
  <si>
    <t>2003.11.18</t>
  </si>
  <si>
    <t>水儿捐助</t>
  </si>
  <si>
    <t>山水天堂捐款志愿者活动费用12元，逍遥20元。</t>
  </si>
  <si>
    <t>山水天堂捐款志愿者活动费用20元</t>
  </si>
  <si>
    <t>合计</t>
  </si>
  <si>
    <t>杭州正越公司捐爱心活动基金</t>
  </si>
  <si>
    <t>边缘捐一起游和山水天堂活动余款</t>
  </si>
  <si>
    <t>小芳缴义卖报纸款汇天台县购书后余款</t>
  </si>
  <si>
    <t>天涯海角捐活动余款做志愿者活动经费</t>
  </si>
  <si>
    <t>2005.12.21</t>
  </si>
  <si>
    <t>看望省聋儿康复中心购糖果</t>
  </si>
  <si>
    <t>余款并如行政经费用于网站费用</t>
  </si>
  <si>
    <t>志愿者活动款项收支明细表（截止2021年）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</si>
</sst>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11.50390625" style="4" customWidth="1"/>
    <col min="2" max="2" width="31.75390625" style="0" customWidth="1"/>
  </cols>
  <sheetData>
    <row r="1" spans="1:5" ht="15.75">
      <c r="A1" s="6" t="s">
        <v>29</v>
      </c>
      <c r="B1" s="6"/>
      <c r="C1" s="6"/>
      <c r="D1" s="6"/>
      <c r="E1" s="6"/>
    </row>
    <row r="2" ht="15.75">
      <c r="E2" t="s">
        <v>5</v>
      </c>
    </row>
    <row r="3" spans="1:5" ht="15.7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.75">
      <c r="A4" s="5" t="s">
        <v>17</v>
      </c>
      <c r="B4" s="2" t="s">
        <v>18</v>
      </c>
      <c r="C4" s="1">
        <v>16.8</v>
      </c>
      <c r="D4" s="1"/>
      <c r="E4" s="1">
        <f>C4-D4</f>
        <v>16.8</v>
      </c>
    </row>
    <row r="5" spans="1:5" ht="15.75">
      <c r="A5" s="5">
        <v>37987</v>
      </c>
      <c r="B5" s="2" t="s">
        <v>6</v>
      </c>
      <c r="C5" s="1"/>
      <c r="D5" s="1">
        <v>16.8</v>
      </c>
      <c r="E5" s="1">
        <f>E4+C5-D5</f>
        <v>0</v>
      </c>
    </row>
    <row r="6" spans="1:5" ht="15.75">
      <c r="A6" s="5">
        <v>38277</v>
      </c>
      <c r="B6" s="2" t="s">
        <v>7</v>
      </c>
      <c r="C6" s="1">
        <v>125</v>
      </c>
      <c r="D6" s="1"/>
      <c r="E6" s="1">
        <f aca="true" t="shared" si="0" ref="E6:E24">E5+C6-D6</f>
        <v>125</v>
      </c>
    </row>
    <row r="7" spans="1:5" ht="15.75">
      <c r="A7" s="5">
        <v>38314</v>
      </c>
      <c r="B7" s="2" t="s">
        <v>8</v>
      </c>
      <c r="C7" s="1">
        <v>43.6</v>
      </c>
      <c r="D7" s="1"/>
      <c r="E7" s="1">
        <f t="shared" si="0"/>
        <v>168.6</v>
      </c>
    </row>
    <row r="8" spans="1:5" ht="15.75">
      <c r="A8" s="5">
        <v>38318</v>
      </c>
      <c r="B8" s="2" t="s">
        <v>10</v>
      </c>
      <c r="C8" s="1">
        <v>20</v>
      </c>
      <c r="D8" s="1"/>
      <c r="E8" s="1">
        <f t="shared" si="0"/>
        <v>188.6</v>
      </c>
    </row>
    <row r="9" spans="1:5" ht="15.75">
      <c r="A9" s="5">
        <v>38330</v>
      </c>
      <c r="B9" s="2" t="s">
        <v>11</v>
      </c>
      <c r="C9" s="1">
        <v>10</v>
      </c>
      <c r="D9" s="1"/>
      <c r="E9" s="1">
        <f t="shared" si="0"/>
        <v>198.6</v>
      </c>
    </row>
    <row r="10" spans="1:5" ht="15.75">
      <c r="A10" s="5">
        <v>38333</v>
      </c>
      <c r="B10" s="2" t="s">
        <v>9</v>
      </c>
      <c r="C10" s="1">
        <v>10</v>
      </c>
      <c r="D10" s="1"/>
      <c r="E10" s="1">
        <f t="shared" si="0"/>
        <v>208.6</v>
      </c>
    </row>
    <row r="11" spans="1:5" ht="15.75">
      <c r="A11" s="5">
        <v>38334</v>
      </c>
      <c r="B11" s="3" t="s">
        <v>12</v>
      </c>
      <c r="C11" s="1"/>
      <c r="D11" s="1">
        <v>255.64</v>
      </c>
      <c r="E11" s="1">
        <f t="shared" si="0"/>
        <v>-47.03999999999999</v>
      </c>
    </row>
    <row r="12" spans="1:5" ht="15.75">
      <c r="A12" s="5">
        <v>38337</v>
      </c>
      <c r="B12" s="3" t="s">
        <v>13</v>
      </c>
      <c r="C12" s="1">
        <v>100</v>
      </c>
      <c r="D12" s="1"/>
      <c r="E12" s="1">
        <f t="shared" si="0"/>
        <v>52.96000000000001</v>
      </c>
    </row>
    <row r="13" spans="1:5" ht="15.75">
      <c r="A13" s="5">
        <v>38339</v>
      </c>
      <c r="B13" s="3" t="s">
        <v>14</v>
      </c>
      <c r="C13" s="1"/>
      <c r="D13" s="1">
        <v>100</v>
      </c>
      <c r="E13" s="1">
        <f t="shared" si="0"/>
        <v>-47.03999999999999</v>
      </c>
    </row>
    <row r="14" spans="1:5" ht="15.75">
      <c r="A14" s="5">
        <v>38339</v>
      </c>
      <c r="B14" s="3" t="s">
        <v>16</v>
      </c>
      <c r="C14" s="1"/>
      <c r="D14" s="1">
        <v>50</v>
      </c>
      <c r="E14" s="1">
        <f t="shared" si="0"/>
        <v>-97.03999999999999</v>
      </c>
    </row>
    <row r="15" spans="1:5" ht="15.75">
      <c r="A15" s="5">
        <v>38342</v>
      </c>
      <c r="B15" s="3" t="s">
        <v>15</v>
      </c>
      <c r="C15" s="1">
        <v>255.64</v>
      </c>
      <c r="D15" s="1"/>
      <c r="E15" s="1">
        <f t="shared" si="0"/>
        <v>158.6</v>
      </c>
    </row>
    <row r="16" spans="1:5" ht="15.75">
      <c r="A16" s="5">
        <v>38355</v>
      </c>
      <c r="B16" s="2" t="s">
        <v>19</v>
      </c>
      <c r="C16" s="1">
        <v>32</v>
      </c>
      <c r="D16" s="1"/>
      <c r="E16" s="1">
        <f t="shared" si="0"/>
        <v>190.6</v>
      </c>
    </row>
    <row r="17" spans="1:5" ht="15.75">
      <c r="A17" s="5">
        <v>38383</v>
      </c>
      <c r="B17" s="2" t="s">
        <v>20</v>
      </c>
      <c r="C17" s="1">
        <v>20</v>
      </c>
      <c r="D17" s="1"/>
      <c r="E17" s="1">
        <f t="shared" si="0"/>
        <v>210.6</v>
      </c>
    </row>
    <row r="18" spans="1:5" ht="15.75">
      <c r="A18" s="5">
        <v>38407</v>
      </c>
      <c r="B18" s="2" t="s">
        <v>20</v>
      </c>
      <c r="C18" s="1">
        <v>20</v>
      </c>
      <c r="D18" s="1"/>
      <c r="E18" s="1">
        <f t="shared" si="0"/>
        <v>230.6</v>
      </c>
    </row>
    <row r="19" spans="1:5" ht="15.75">
      <c r="A19" s="5">
        <v>38491</v>
      </c>
      <c r="B19" s="2" t="s">
        <v>22</v>
      </c>
      <c r="C19" s="1">
        <v>30</v>
      </c>
      <c r="D19" s="1"/>
      <c r="E19" s="1">
        <f t="shared" si="0"/>
        <v>260.6</v>
      </c>
    </row>
    <row r="20" spans="1:5" ht="15.75">
      <c r="A20" s="5">
        <v>38543</v>
      </c>
      <c r="B20" s="2" t="s">
        <v>23</v>
      </c>
      <c r="C20" s="1">
        <v>30</v>
      </c>
      <c r="D20" s="1"/>
      <c r="E20" s="1">
        <f t="shared" si="0"/>
        <v>290.6</v>
      </c>
    </row>
    <row r="21" spans="1:5" ht="15.75">
      <c r="A21" s="5">
        <v>38644</v>
      </c>
      <c r="B21" s="2" t="s">
        <v>24</v>
      </c>
      <c r="C21" s="1">
        <v>3.8</v>
      </c>
      <c r="D21" s="1"/>
      <c r="E21" s="1">
        <f t="shared" si="0"/>
        <v>294.40000000000003</v>
      </c>
    </row>
    <row r="22" spans="1:5" ht="15.75">
      <c r="A22" s="5">
        <v>38697</v>
      </c>
      <c r="B22" s="2" t="s">
        <v>25</v>
      </c>
      <c r="C22" s="1">
        <v>15</v>
      </c>
      <c r="D22" s="1"/>
      <c r="E22" s="1">
        <f t="shared" si="0"/>
        <v>309.40000000000003</v>
      </c>
    </row>
    <row r="23" spans="1:5" ht="15.75">
      <c r="A23" s="5" t="s">
        <v>26</v>
      </c>
      <c r="B23" s="2" t="s">
        <v>27</v>
      </c>
      <c r="C23" s="1"/>
      <c r="D23" s="1">
        <v>21.2</v>
      </c>
      <c r="E23" s="1">
        <f t="shared" si="0"/>
        <v>288.20000000000005</v>
      </c>
    </row>
    <row r="24" spans="1:5" ht="15.75">
      <c r="A24" s="5"/>
      <c r="B24" s="2" t="s">
        <v>28</v>
      </c>
      <c r="C24" s="1"/>
      <c r="D24" s="1">
        <v>288.2</v>
      </c>
      <c r="E24" s="1">
        <f t="shared" si="0"/>
        <v>0</v>
      </c>
    </row>
    <row r="25" spans="1:5" ht="15.75">
      <c r="A25" s="5"/>
      <c r="B25" s="3" t="s">
        <v>21</v>
      </c>
      <c r="C25" s="1">
        <f>SUM(C4:C22)</f>
        <v>731.8399999999999</v>
      </c>
      <c r="D25" s="1">
        <f>SUM(D4:D24)</f>
        <v>731.8399999999999</v>
      </c>
      <c r="E25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xmj</dc:creator>
  <cp:keywords/>
  <dc:description/>
  <cp:lastModifiedBy>Administrator</cp:lastModifiedBy>
  <dcterms:created xsi:type="dcterms:W3CDTF">2004-12-24T05:26:40Z</dcterms:created>
  <dcterms:modified xsi:type="dcterms:W3CDTF">2021-11-01T08:43:37Z</dcterms:modified>
  <cp:category/>
  <cp:version/>
  <cp:contentType/>
  <cp:contentStatus/>
</cp:coreProperties>
</file>